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530" activeTab="0"/>
  </bookViews>
  <sheets>
    <sheet name="予算書（決算書）" sheetId="1" r:id="rId1"/>
  </sheets>
  <definedNames>
    <definedName name="_xlnm.Print_Area" localSheetId="0">'予算書（決算書）'!$A$1:$E$19</definedName>
  </definedNames>
  <calcPr fullCalcOnLoad="1"/>
</workbook>
</file>

<file path=xl/sharedStrings.xml><?xml version="1.0" encoding="utf-8"?>
<sst xmlns="http://schemas.openxmlformats.org/spreadsheetml/2006/main" count="31" uniqueCount="30">
  <si>
    <t>通信運搬費</t>
  </si>
  <si>
    <t>消耗品費</t>
  </si>
  <si>
    <t>印刷製本費</t>
  </si>
  <si>
    <t>会場費</t>
  </si>
  <si>
    <t>備考</t>
  </si>
  <si>
    <r>
      <t>かでる820を4日間20割増で＋備品と考えた場合（</t>
    </r>
    <r>
      <rPr>
        <sz val="11"/>
        <rFont val="ＭＳ Ｐゴシック"/>
        <family val="0"/>
      </rPr>
      <t>H23実績は220,000円。1060で内訳書を提出。）</t>
    </r>
  </si>
  <si>
    <r>
      <t>資料はH</t>
    </r>
    <r>
      <rPr>
        <sz val="11"/>
        <rFont val="ＭＳ Ｐゴシック"/>
        <family val="0"/>
      </rPr>
      <t>23協会で印刷した際の実績</t>
    </r>
  </si>
  <si>
    <r>
      <t>H</t>
    </r>
    <r>
      <rPr>
        <sz val="11"/>
        <rFont val="ＭＳ Ｐゴシック"/>
        <family val="0"/>
      </rPr>
      <t>23苫小牧を参考＋不足マジック追加を考慮＝13,000円を、約 実践者7：管理者3→実践9,000円：管理40,00円</t>
    </r>
  </si>
  <si>
    <t>勘定科目名</t>
  </si>
  <si>
    <t>※備考欄に詳細の記入をお願いいたします。　例）消耗品費の備考欄　「付箋100枚」</t>
  </si>
  <si>
    <t>一般社団法人　北海道認知症グループホーム協会　○○ブロック</t>
  </si>
  <si>
    <t>合計</t>
  </si>
  <si>
    <t>予算額　Ａ</t>
  </si>
  <si>
    <t>比較増減　Ａ－B</t>
  </si>
  <si>
    <t>決算額　Ｂ</t>
  </si>
  <si>
    <t>雑費</t>
  </si>
  <si>
    <t>旅費交通費　　　　　注）１</t>
  </si>
  <si>
    <t>諸謝金　　　　　　　注）１</t>
  </si>
  <si>
    <t>手数料　　　　　　　注）１</t>
  </si>
  <si>
    <t>支出の部</t>
  </si>
  <si>
    <t>　※　グループホーム啓蒙活動事業では支出できません</t>
  </si>
  <si>
    <t>○○センター　○○ルームＡ　（１０月○日、１２月○日）</t>
  </si>
  <si>
    <t>その他</t>
  </si>
  <si>
    <t>振込手数料（会場費振込）</t>
  </si>
  <si>
    <r>
      <t>郵便　</t>
    </r>
    <r>
      <rPr>
        <sz val="11"/>
        <rFont val="ＭＳ Ｐゴシック"/>
        <family val="0"/>
      </rPr>
      <t>60</t>
    </r>
    <r>
      <rPr>
        <sz val="11"/>
        <rFont val="ＭＳ Ｐゴシック"/>
        <family val="0"/>
      </rPr>
      <t>件×82円</t>
    </r>
  </si>
  <si>
    <r>
      <t>注）１　</t>
    </r>
    <r>
      <rPr>
        <strike/>
        <sz val="10"/>
        <rFont val="ＭＳ Ｐゴシック"/>
        <family val="3"/>
      </rPr>
      <t>講師にお支払する旅費及び謝金等については、源泉所得税の処理がありますので協会事務局にて講師の方にお振込いたします。</t>
    </r>
    <r>
      <rPr>
        <sz val="10"/>
        <rFont val="ＭＳ Ｐゴシック"/>
        <family val="3"/>
      </rPr>
      <t>グループホーム啓蒙活動事業では支出できません。</t>
    </r>
  </si>
  <si>
    <r>
      <t>用紙代　○枚1</t>
    </r>
    <r>
      <rPr>
        <sz val="11"/>
        <rFont val="ＭＳ Ｐゴシック"/>
        <family val="0"/>
      </rPr>
      <t>,</t>
    </r>
    <r>
      <rPr>
        <sz val="11"/>
        <rFont val="ＭＳ Ｐゴシック"/>
        <family val="0"/>
      </rPr>
      <t>000円、封筒　○通</t>
    </r>
    <r>
      <rPr>
        <sz val="11"/>
        <rFont val="ＭＳ Ｐゴシック"/>
        <family val="0"/>
      </rPr>
      <t>5</t>
    </r>
    <r>
      <rPr>
        <sz val="11"/>
        <rFont val="ＭＳ Ｐゴシック"/>
        <family val="0"/>
      </rPr>
      <t>00円</t>
    </r>
  </si>
  <si>
    <r>
      <t>4.32円（本部コピー機カウンター料金）×3枚×50人×２回、チラシ印刷　1</t>
    </r>
    <r>
      <rPr>
        <sz val="11"/>
        <rFont val="ＭＳ Ｐゴシック"/>
        <family val="0"/>
      </rPr>
      <t>7</t>
    </r>
    <r>
      <rPr>
        <sz val="11"/>
        <rFont val="ＭＳ Ｐゴシック"/>
        <family val="0"/>
      </rPr>
      <t>,000円</t>
    </r>
  </si>
  <si>
    <t>例）グループホームのしごと　決算書</t>
  </si>
  <si>
    <t>注）２　支払に関しまして、基本的には協会事務局にてお支払しますので請求書を協会事務局にお送り下さい。現金にて処理の場合は、ブロックでは立替払をせず仮払から支払うようお願いいたします。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</si>
</sst>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7">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0"/>
      <name val="ＭＳ Ｐゴシック"/>
      <family val="3"/>
    </font>
    <font>
      <strike/>
      <sz val="10"/>
      <name val="ＭＳ Ｐゴシック"/>
      <family val="3"/>
    </font>
  </fonts>
  <fills count="2">
    <fill>
      <patternFill/>
    </fill>
    <fill>
      <patternFill patternType="gray125"/>
    </fill>
  </fills>
  <borders count="13">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color indexed="63"/>
      </right>
      <top style="medium"/>
      <bottom style="medium"/>
    </border>
    <border>
      <left style="medium"/>
      <right style="thin"/>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thin"/>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5">
    <xf numFmtId="0" fontId="0" fillId="0" borderId="0" xfId="0" applyAlignment="1">
      <alignment/>
    </xf>
    <xf numFmtId="0" fontId="0" fillId="0" borderId="0" xfId="0" applyFont="1" applyAlignment="1">
      <alignment/>
    </xf>
    <xf numFmtId="0" fontId="0" fillId="0" borderId="0" xfId="0" applyFont="1" applyAlignment="1">
      <alignment shrinkToFit="1"/>
    </xf>
    <xf numFmtId="38" fontId="0" fillId="0" borderId="0" xfId="0" applyNumberFormat="1" applyFont="1" applyBorder="1" applyAlignment="1">
      <alignment shrinkToFit="1"/>
    </xf>
    <xf numFmtId="0" fontId="0" fillId="0" borderId="0" xfId="0" applyFont="1" applyBorder="1" applyAlignment="1">
      <alignment shrinkToFit="1"/>
    </xf>
    <xf numFmtId="49" fontId="0" fillId="0" borderId="0" xfId="0" applyNumberFormat="1" applyFont="1" applyAlignment="1">
      <alignment shrinkToFit="1"/>
    </xf>
    <xf numFmtId="49" fontId="0" fillId="0" borderId="0" xfId="0" applyNumberFormat="1" applyFont="1" applyAlignment="1">
      <alignment horizontal="right" shrinkToFit="1"/>
    </xf>
    <xf numFmtId="0" fontId="0" fillId="0" borderId="0" xfId="0" applyFont="1" applyAlignment="1">
      <alignment vertical="center" shrinkToFit="1"/>
    </xf>
    <xf numFmtId="38" fontId="0" fillId="0" borderId="0" xfId="0" applyNumberFormat="1" applyFont="1" applyAlignment="1">
      <alignment/>
    </xf>
    <xf numFmtId="0" fontId="0" fillId="0" borderId="0" xfId="0" applyFont="1" applyAlignment="1">
      <alignment vertical="center"/>
    </xf>
    <xf numFmtId="0" fontId="0" fillId="0" borderId="0" xfId="0" applyFont="1" applyAlignment="1">
      <alignment/>
    </xf>
    <xf numFmtId="49" fontId="0" fillId="0" borderId="1" xfId="0" applyNumberFormat="1" applyFont="1" applyBorder="1" applyAlignment="1">
      <alignment horizontal="center" vertical="center" shrinkToFit="1"/>
    </xf>
    <xf numFmtId="0" fontId="0" fillId="0" borderId="2" xfId="0" applyFont="1" applyBorder="1" applyAlignment="1">
      <alignment horizontal="center" vertical="center"/>
    </xf>
    <xf numFmtId="0" fontId="0" fillId="0" borderId="3" xfId="0" applyFont="1" applyBorder="1" applyAlignment="1">
      <alignment horizontal="center" vertical="center" shrinkToFit="1"/>
    </xf>
    <xf numFmtId="38" fontId="0" fillId="0" borderId="2" xfId="0" applyNumberFormat="1" applyFont="1" applyBorder="1" applyAlignment="1">
      <alignment/>
    </xf>
    <xf numFmtId="0" fontId="0" fillId="0" borderId="3" xfId="0" applyFont="1" applyBorder="1" applyAlignment="1">
      <alignment shrinkToFit="1"/>
    </xf>
    <xf numFmtId="49" fontId="0" fillId="0" borderId="4" xfId="0" applyNumberFormat="1" applyFont="1" applyFill="1" applyBorder="1" applyAlignment="1">
      <alignment vertical="center" shrinkToFit="1"/>
    </xf>
    <xf numFmtId="0" fontId="0" fillId="0" borderId="5" xfId="0" applyFont="1" applyBorder="1" applyAlignment="1">
      <alignment horizontal="center" vertical="center"/>
    </xf>
    <xf numFmtId="38" fontId="0" fillId="0" borderId="5" xfId="0" applyNumberFormat="1" applyFont="1" applyBorder="1" applyAlignment="1">
      <alignment/>
    </xf>
    <xf numFmtId="0" fontId="0" fillId="0" borderId="0" xfId="0" applyFont="1" applyAlignment="1">
      <alignment horizontal="right" shrinkToFit="1"/>
    </xf>
    <xf numFmtId="49" fontId="0" fillId="0" borderId="4" xfId="0" applyNumberFormat="1" applyFont="1" applyBorder="1" applyAlignment="1">
      <alignment vertical="center" shrinkToFit="1"/>
    </xf>
    <xf numFmtId="49" fontId="0" fillId="0" borderId="6" xfId="0" applyNumberFormat="1" applyFont="1" applyBorder="1" applyAlignment="1">
      <alignment vertical="center" shrinkToFit="1"/>
    </xf>
    <xf numFmtId="38" fontId="0" fillId="0" borderId="0" xfId="0" applyNumberFormat="1" applyFont="1" applyBorder="1" applyAlignment="1">
      <alignment horizontal="right" shrinkToFit="1"/>
    </xf>
    <xf numFmtId="38" fontId="0" fillId="0" borderId="7" xfId="17" applyNumberFormat="1" applyFont="1" applyBorder="1" applyAlignment="1">
      <alignment vertical="center"/>
    </xf>
    <xf numFmtId="38" fontId="0" fillId="0" borderId="8" xfId="17" applyNumberFormat="1" applyFont="1" applyBorder="1" applyAlignment="1">
      <alignment vertical="center"/>
    </xf>
    <xf numFmtId="38" fontId="0" fillId="0" borderId="9" xfId="17" applyNumberFormat="1" applyFont="1" applyBorder="1" applyAlignment="1">
      <alignment vertical="center"/>
    </xf>
    <xf numFmtId="38" fontId="0" fillId="0" borderId="10" xfId="17" applyNumberFormat="1" applyFont="1" applyBorder="1" applyAlignment="1">
      <alignment vertical="center"/>
    </xf>
    <xf numFmtId="0" fontId="0" fillId="0" borderId="11" xfId="0" applyFont="1" applyBorder="1" applyAlignment="1">
      <alignment vertical="center" shrinkToFit="1"/>
    </xf>
    <xf numFmtId="0" fontId="0" fillId="0" borderId="12" xfId="0" applyFont="1" applyBorder="1" applyAlignment="1">
      <alignment vertical="center" shrinkToFit="1"/>
    </xf>
    <xf numFmtId="49" fontId="4" fillId="0" borderId="0" xfId="0" applyNumberFormat="1" applyFont="1" applyAlignment="1">
      <alignment horizontal="center" vertical="center" shrinkToFit="1"/>
    </xf>
    <xf numFmtId="0" fontId="4" fillId="0" borderId="0" xfId="0" applyFont="1" applyAlignment="1">
      <alignment horizontal="center" vertical="center"/>
    </xf>
    <xf numFmtId="49" fontId="0" fillId="0" borderId="0" xfId="0" applyNumberFormat="1" applyFont="1" applyAlignment="1">
      <alignment shrinkToFit="1"/>
    </xf>
    <xf numFmtId="0" fontId="0" fillId="0" borderId="0" xfId="0" applyAlignment="1">
      <alignment/>
    </xf>
    <xf numFmtId="49" fontId="5" fillId="0" borderId="0" xfId="0" applyNumberFormat="1" applyFont="1" applyAlignment="1">
      <alignment horizontal="left" shrinkToFit="1"/>
    </xf>
    <xf numFmtId="49" fontId="5" fillId="0" borderId="0" xfId="0" applyNumberFormat="1" applyFont="1" applyAlignment="1">
      <alignment horizontal="lef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view="pageBreakPreview" zoomScale="85" zoomScaleSheetLayoutView="85" workbookViewId="0" topLeftCell="A13">
      <selection activeCell="A17" sqref="A17:E18"/>
    </sheetView>
  </sheetViews>
  <sheetFormatPr defaultColWidth="9.00390625" defaultRowHeight="13.5" outlineLevelCol="1"/>
  <cols>
    <col min="1" max="1" width="29.00390625" style="5" customWidth="1"/>
    <col min="2" max="2" width="15.625" style="1" customWidth="1"/>
    <col min="3" max="4" width="15.625" style="1" customWidth="1" outlineLevel="1"/>
    <col min="5" max="5" width="74.375" style="2" customWidth="1"/>
    <col min="6" max="6" width="94.00390625" style="7" hidden="1" customWidth="1"/>
    <col min="7" max="7" width="9.00390625" style="10" customWidth="1"/>
    <col min="8" max="16384" width="9.00390625" style="1" customWidth="1"/>
  </cols>
  <sheetData>
    <row r="1" spans="1:5" ht="34.5" customHeight="1">
      <c r="A1" s="29" t="s">
        <v>28</v>
      </c>
      <c r="B1" s="30"/>
      <c r="C1" s="30"/>
      <c r="D1" s="30"/>
      <c r="E1" s="30"/>
    </row>
    <row r="2" ht="18" customHeight="1">
      <c r="E2" s="19" t="s">
        <v>10</v>
      </c>
    </row>
    <row r="3" ht="22.5" customHeight="1" thickBot="1">
      <c r="A3" s="5" t="s">
        <v>19</v>
      </c>
    </row>
    <row r="4" spans="1:6" s="9" customFormat="1" ht="34.5" customHeight="1" thickBot="1">
      <c r="A4" s="11" t="s">
        <v>8</v>
      </c>
      <c r="B4" s="12" t="s">
        <v>12</v>
      </c>
      <c r="C4" s="17" t="s">
        <v>14</v>
      </c>
      <c r="D4" s="17" t="s">
        <v>13</v>
      </c>
      <c r="E4" s="13" t="s">
        <v>4</v>
      </c>
      <c r="F4" s="7"/>
    </row>
    <row r="5" spans="1:5" ht="34.5" customHeight="1">
      <c r="A5" s="16" t="s">
        <v>16</v>
      </c>
      <c r="B5" s="23">
        <v>0</v>
      </c>
      <c r="C5" s="24">
        <v>0</v>
      </c>
      <c r="D5" s="24">
        <f>B5-C5</f>
        <v>0</v>
      </c>
      <c r="E5" s="27" t="s">
        <v>20</v>
      </c>
    </row>
    <row r="6" spans="1:6" ht="34.5" customHeight="1">
      <c r="A6" s="16" t="s">
        <v>0</v>
      </c>
      <c r="B6" s="23">
        <v>4920</v>
      </c>
      <c r="C6" s="24">
        <v>4920</v>
      </c>
      <c r="D6" s="24">
        <f aca="true" t="shared" si="0" ref="D6:D12">B6-C6</f>
        <v>0</v>
      </c>
      <c r="E6" s="27" t="s">
        <v>24</v>
      </c>
      <c r="F6" s="7" t="s">
        <v>7</v>
      </c>
    </row>
    <row r="7" spans="1:6" ht="34.5" customHeight="1">
      <c r="A7" s="16" t="s">
        <v>1</v>
      </c>
      <c r="B7" s="23">
        <v>2000</v>
      </c>
      <c r="C7" s="24">
        <v>1500</v>
      </c>
      <c r="D7" s="24">
        <f t="shared" si="0"/>
        <v>500</v>
      </c>
      <c r="E7" s="27" t="s">
        <v>26</v>
      </c>
      <c r="F7" s="7" t="s">
        <v>6</v>
      </c>
    </row>
    <row r="8" spans="1:6" ht="34.5" customHeight="1">
      <c r="A8" s="16" t="s">
        <v>2</v>
      </c>
      <c r="B8" s="23">
        <v>19296</v>
      </c>
      <c r="C8" s="24">
        <v>18296</v>
      </c>
      <c r="D8" s="24">
        <f t="shared" si="0"/>
        <v>1000</v>
      </c>
      <c r="E8" s="27" t="s">
        <v>27</v>
      </c>
      <c r="F8" s="7" t="s">
        <v>5</v>
      </c>
    </row>
    <row r="9" spans="1:6" ht="34.5" customHeight="1">
      <c r="A9" s="16" t="s">
        <v>17</v>
      </c>
      <c r="B9" s="23">
        <v>0</v>
      </c>
      <c r="C9" s="24">
        <v>0</v>
      </c>
      <c r="D9" s="24">
        <f t="shared" si="0"/>
        <v>0</v>
      </c>
      <c r="E9" s="27" t="s">
        <v>20</v>
      </c>
      <c r="F9" s="4"/>
    </row>
    <row r="10" spans="1:5" ht="34.5" customHeight="1">
      <c r="A10" s="16" t="s">
        <v>3</v>
      </c>
      <c r="B10" s="23">
        <v>20000</v>
      </c>
      <c r="C10" s="24">
        <v>20000</v>
      </c>
      <c r="D10" s="24">
        <f t="shared" si="0"/>
        <v>0</v>
      </c>
      <c r="E10" s="27" t="s">
        <v>21</v>
      </c>
    </row>
    <row r="11" spans="1:5" ht="34.5" customHeight="1">
      <c r="A11" s="20" t="s">
        <v>18</v>
      </c>
      <c r="B11" s="23">
        <v>864</v>
      </c>
      <c r="C11" s="24">
        <v>864</v>
      </c>
      <c r="D11" s="24">
        <f t="shared" si="0"/>
        <v>0</v>
      </c>
      <c r="E11" s="27" t="s">
        <v>23</v>
      </c>
    </row>
    <row r="12" spans="1:5" ht="34.5" customHeight="1" thickBot="1">
      <c r="A12" s="21" t="s">
        <v>15</v>
      </c>
      <c r="B12" s="25">
        <v>2920</v>
      </c>
      <c r="C12" s="26">
        <v>0</v>
      </c>
      <c r="D12" s="24">
        <f t="shared" si="0"/>
        <v>2920</v>
      </c>
      <c r="E12" s="28" t="s">
        <v>22</v>
      </c>
    </row>
    <row r="13" spans="1:5" ht="34.5" customHeight="1" thickBot="1">
      <c r="A13" s="11" t="s">
        <v>11</v>
      </c>
      <c r="B13" s="14">
        <f>SUM(B5:B12)</f>
        <v>50000</v>
      </c>
      <c r="C13" s="18">
        <f>SUM(C5:C12)</f>
        <v>45580</v>
      </c>
      <c r="D13" s="18">
        <f>SUM(D5:D12)</f>
        <v>4420</v>
      </c>
      <c r="E13" s="15"/>
    </row>
    <row r="14" ht="34.5" customHeight="1"/>
    <row r="15" ht="22.5" customHeight="1"/>
    <row r="16" spans="1:5" ht="18" customHeight="1">
      <c r="A16" s="31" t="s">
        <v>9</v>
      </c>
      <c r="B16" s="32"/>
      <c r="C16" s="32"/>
      <c r="D16" s="32"/>
      <c r="E16" s="32"/>
    </row>
    <row r="17" spans="1:7" ht="18" customHeight="1">
      <c r="A17" s="34" t="s">
        <v>25</v>
      </c>
      <c r="B17" s="34"/>
      <c r="C17" s="34"/>
      <c r="D17" s="34"/>
      <c r="E17" s="34"/>
      <c r="F17" s="1"/>
      <c r="G17" s="1"/>
    </row>
    <row r="18" spans="1:7" ht="18" customHeight="1">
      <c r="A18" s="33" t="s">
        <v>29</v>
      </c>
      <c r="B18" s="33"/>
      <c r="C18" s="33"/>
      <c r="D18" s="33"/>
      <c r="E18" s="33"/>
      <c r="F18" s="1"/>
      <c r="G18" s="1"/>
    </row>
    <row r="19" spans="1:7" ht="18" customHeight="1">
      <c r="A19" s="6"/>
      <c r="D19" s="7"/>
      <c r="E19" s="22"/>
      <c r="F19" s="1"/>
      <c r="G19" s="1"/>
    </row>
    <row r="20" ht="18" customHeight="1">
      <c r="E20" s="3"/>
    </row>
    <row r="25" spans="2:4" ht="13.5">
      <c r="B25" s="8"/>
      <c r="C25" s="8"/>
      <c r="D25" s="8"/>
    </row>
    <row r="26" spans="2:4" ht="13.5">
      <c r="B26" s="8"/>
      <c r="C26" s="8"/>
      <c r="D26" s="8"/>
    </row>
    <row r="27" spans="2:4" ht="13.5">
      <c r="B27" s="8"/>
      <c r="C27" s="8"/>
      <c r="D27" s="8"/>
    </row>
    <row r="28" spans="2:4" ht="13.5">
      <c r="B28" s="8"/>
      <c r="C28" s="8"/>
      <c r="D28" s="8"/>
    </row>
    <row r="30" spans="2:4" ht="13.5">
      <c r="B30" s="8"/>
      <c r="C30" s="8"/>
      <c r="D30" s="8"/>
    </row>
    <row r="31" spans="2:4" ht="13.5">
      <c r="B31" s="8"/>
      <c r="C31" s="8"/>
      <c r="D31" s="8"/>
    </row>
    <row r="32" spans="2:4" ht="13.5">
      <c r="B32" s="8"/>
      <c r="C32" s="8"/>
      <c r="D32" s="8"/>
    </row>
    <row r="33" spans="2:4" ht="13.5">
      <c r="B33" s="8"/>
      <c r="C33" s="8"/>
      <c r="D33" s="8"/>
    </row>
    <row r="34" spans="2:4" ht="13.5">
      <c r="B34" s="8"/>
      <c r="C34" s="8"/>
      <c r="D34" s="8"/>
    </row>
  </sheetData>
  <mergeCells count="4">
    <mergeCell ref="A1:E1"/>
    <mergeCell ref="A16:E16"/>
    <mergeCell ref="A18:E18"/>
    <mergeCell ref="A17:E17"/>
  </mergeCells>
  <printOptions horizontalCentered="1" verticalCentered="1"/>
  <pageMargins left="0.5905511811023623" right="0.5905511811023623" top="0.984251968503937" bottom="0.984251968503937" header="0.5118110236220472" footer="0.5118110236220472"/>
  <pageSetup fitToHeight="1" fitToWidth="1" horizontalDpi="300" verticalDpi="300" orientation="landscape" paperSize="9" scale="89" r:id="rId1"/>
  <headerFooter alignWithMargins="0">
    <oddHeader>&amp;R(グループホーム啓蒙活動事業用)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hgc</dc:creator>
  <cp:keywords/>
  <dc:description/>
  <cp:lastModifiedBy>hgc</cp:lastModifiedBy>
  <cp:lastPrinted>2016-06-27T04:35:07Z</cp:lastPrinted>
  <dcterms:created xsi:type="dcterms:W3CDTF">2011-02-08T02:18:21Z</dcterms:created>
  <dcterms:modified xsi:type="dcterms:W3CDTF">2016-06-27T04:35:37Z</dcterms:modified>
  <cp:category/>
  <cp:version/>
  <cp:contentType/>
  <cp:contentStatus/>
</cp:coreProperties>
</file>