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170" windowHeight="9090" activeTab="0"/>
  </bookViews>
  <sheets>
    <sheet name="予算書（決算書）" sheetId="1" r:id="rId1"/>
  </sheets>
  <definedNames>
    <definedName name="_xlnm.Print_Area" localSheetId="0">'予算書（決算書）'!$A$1:$E$17</definedName>
  </definedNames>
  <calcPr fullCalcOnLoad="1"/>
</workbook>
</file>

<file path=xl/sharedStrings.xml><?xml version="1.0" encoding="utf-8"?>
<sst xmlns="http://schemas.openxmlformats.org/spreadsheetml/2006/main" count="30" uniqueCount="29">
  <si>
    <t>通信運搬費</t>
  </si>
  <si>
    <t>消耗品費</t>
  </si>
  <si>
    <t>印刷製本費</t>
  </si>
  <si>
    <t>会場費</t>
  </si>
  <si>
    <t>備考</t>
  </si>
  <si>
    <r>
      <t>かでる820を4日間20割増で＋備品と考えた場合（</t>
    </r>
    <r>
      <rPr>
        <sz val="11"/>
        <rFont val="ＭＳ Ｐゴシック"/>
        <family val="0"/>
      </rPr>
      <t>H23実績は220,000円。1060で内訳書を提出。）</t>
    </r>
  </si>
  <si>
    <r>
      <t>資料はH</t>
    </r>
    <r>
      <rPr>
        <sz val="11"/>
        <rFont val="ＭＳ Ｐゴシック"/>
        <family val="0"/>
      </rPr>
      <t>23協会で印刷した際の実績</t>
    </r>
  </si>
  <si>
    <r>
      <t>H</t>
    </r>
    <r>
      <rPr>
        <sz val="11"/>
        <rFont val="ＭＳ Ｐゴシック"/>
        <family val="0"/>
      </rPr>
      <t>23苫小牧を参考＋不足マジック追加を考慮＝13,000円を、約 実践者7：管理者3→実践9,000円：管理40,00円</t>
    </r>
  </si>
  <si>
    <t>勘定科目名</t>
  </si>
  <si>
    <t>一般社団法人　北海道認知症グループホーム協会　○○ブロック</t>
  </si>
  <si>
    <t>合計</t>
  </si>
  <si>
    <t>予算額　Ａ</t>
  </si>
  <si>
    <t>比較増減　Ａ－B</t>
  </si>
  <si>
    <t>決算額　Ｂ</t>
  </si>
  <si>
    <t>雑費</t>
  </si>
  <si>
    <t>注）１　講師にお支払する旅費及び謝金等については、源泉所得税の処理がありますので協会事務局にて講師の方にお振込いたします。</t>
  </si>
  <si>
    <t>旅費交通費　　　　　注）１</t>
  </si>
  <si>
    <t>諸謝金　　　　　　　注）１</t>
  </si>
  <si>
    <t>郵便　82円×50件</t>
  </si>
  <si>
    <t>用紙代　1500円、模造紙　500円</t>
  </si>
  <si>
    <t>4.32円（本部コピー機カウンター料金）×20枚×100</t>
  </si>
  <si>
    <t>○○氏　※協会事務局にて支払</t>
  </si>
  <si>
    <t>○○会館</t>
  </si>
  <si>
    <r>
      <t>講師弁当代　1</t>
    </r>
    <r>
      <rPr>
        <sz val="11"/>
        <rFont val="ＭＳ Ｐゴシック"/>
        <family val="0"/>
      </rPr>
      <t>,</t>
    </r>
    <r>
      <rPr>
        <sz val="11"/>
        <rFont val="ＭＳ Ｐゴシック"/>
        <family val="0"/>
      </rPr>
      <t>000円、講師お水代　240円</t>
    </r>
  </si>
  <si>
    <t>振込手数料　※講師謝金交通費分　864　円　協会事務局にて支払</t>
  </si>
  <si>
    <t>手数料　　　　　　　注）１</t>
  </si>
  <si>
    <t>○○研修　決算書</t>
  </si>
  <si>
    <r>
      <t>※備考欄に詳細の記入をお願いいたします。　例）消耗品費の備考欄　「付箋5</t>
    </r>
    <r>
      <rPr>
        <sz val="11"/>
        <rFont val="ＭＳ Ｐゴシック"/>
        <family val="0"/>
      </rPr>
      <t>00円</t>
    </r>
    <r>
      <rPr>
        <sz val="11"/>
        <rFont val="ＭＳ Ｐゴシック"/>
        <family val="0"/>
      </rPr>
      <t>」</t>
    </r>
  </si>
  <si>
    <t>（助成事業用）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</si>
</sst>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
    <font>
      <sz val="11"/>
      <name val="ＭＳ Ｐゴシック"/>
      <family val="0"/>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s>
  <fills count="2">
    <fill>
      <patternFill/>
    </fill>
    <fill>
      <patternFill patternType="gray125"/>
    </fill>
  </fills>
  <borders count="13">
    <border>
      <left/>
      <right/>
      <top/>
      <bottom/>
      <diagonal/>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color indexed="63"/>
      </right>
      <top style="medium"/>
      <bottom style="medium"/>
    </border>
    <border>
      <left style="medium"/>
      <right style="thin"/>
      <top style="thin"/>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thin"/>
    </border>
    <border>
      <left style="thin"/>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34">
    <xf numFmtId="0" fontId="0" fillId="0" borderId="0" xfId="0" applyAlignment="1">
      <alignment/>
    </xf>
    <xf numFmtId="0" fontId="0" fillId="0" borderId="0" xfId="0" applyFont="1" applyAlignment="1">
      <alignment/>
    </xf>
    <xf numFmtId="0" fontId="0" fillId="0" borderId="0" xfId="0" applyFont="1" applyAlignment="1">
      <alignment shrinkToFit="1"/>
    </xf>
    <xf numFmtId="38" fontId="0" fillId="0" borderId="0" xfId="0" applyNumberFormat="1" applyFont="1" applyBorder="1" applyAlignment="1">
      <alignment shrinkToFit="1"/>
    </xf>
    <xf numFmtId="0" fontId="0" fillId="0" borderId="0" xfId="0" applyFont="1" applyBorder="1" applyAlignment="1">
      <alignment shrinkToFit="1"/>
    </xf>
    <xf numFmtId="49" fontId="0" fillId="0" borderId="0" xfId="0" applyNumberFormat="1" applyFont="1" applyAlignment="1">
      <alignment shrinkToFit="1"/>
    </xf>
    <xf numFmtId="49" fontId="0" fillId="0" borderId="0" xfId="0" applyNumberFormat="1" applyFont="1" applyAlignment="1">
      <alignment horizontal="right" shrinkToFit="1"/>
    </xf>
    <xf numFmtId="0" fontId="0" fillId="0" borderId="0" xfId="0" applyFont="1" applyAlignment="1">
      <alignment vertical="center" shrinkToFit="1"/>
    </xf>
    <xf numFmtId="38" fontId="0" fillId="0" borderId="0" xfId="0" applyNumberFormat="1" applyFont="1" applyAlignment="1">
      <alignment/>
    </xf>
    <xf numFmtId="0" fontId="0" fillId="0" borderId="0" xfId="0" applyFont="1" applyAlignment="1">
      <alignment vertical="center"/>
    </xf>
    <xf numFmtId="0" fontId="0" fillId="0" borderId="0" xfId="0" applyFont="1" applyAlignment="1">
      <alignment/>
    </xf>
    <xf numFmtId="49" fontId="0" fillId="0" borderId="1" xfId="0" applyNumberFormat="1" applyFont="1" applyBorder="1" applyAlignment="1">
      <alignment horizontal="center" vertical="center" shrinkToFit="1"/>
    </xf>
    <xf numFmtId="0" fontId="0" fillId="0" borderId="2" xfId="0" applyFont="1" applyBorder="1" applyAlignment="1">
      <alignment horizontal="center" vertical="center"/>
    </xf>
    <xf numFmtId="0" fontId="0" fillId="0" borderId="3" xfId="0" applyFont="1" applyBorder="1" applyAlignment="1">
      <alignment horizontal="center" vertical="center" shrinkToFit="1"/>
    </xf>
    <xf numFmtId="38" fontId="0" fillId="0" borderId="2" xfId="0" applyNumberFormat="1" applyFont="1" applyBorder="1" applyAlignment="1">
      <alignment/>
    </xf>
    <xf numFmtId="0" fontId="0" fillId="0" borderId="3" xfId="0" applyFont="1" applyBorder="1" applyAlignment="1">
      <alignment shrinkToFit="1"/>
    </xf>
    <xf numFmtId="49" fontId="0" fillId="0" borderId="4" xfId="0" applyNumberFormat="1" applyFont="1" applyFill="1" applyBorder="1" applyAlignment="1">
      <alignment vertical="center" shrinkToFit="1"/>
    </xf>
    <xf numFmtId="0" fontId="0" fillId="0" borderId="5" xfId="0" applyFont="1" applyBorder="1" applyAlignment="1">
      <alignment horizontal="center" vertical="center"/>
    </xf>
    <xf numFmtId="38" fontId="0" fillId="0" borderId="5" xfId="0" applyNumberFormat="1" applyFont="1" applyBorder="1" applyAlignment="1">
      <alignment/>
    </xf>
    <xf numFmtId="0" fontId="0" fillId="0" borderId="0" xfId="0" applyFont="1" applyAlignment="1">
      <alignment horizontal="right" shrinkToFit="1"/>
    </xf>
    <xf numFmtId="49" fontId="0" fillId="0" borderId="4" xfId="0" applyNumberFormat="1" applyFont="1" applyBorder="1" applyAlignment="1">
      <alignment vertical="center" shrinkToFit="1"/>
    </xf>
    <xf numFmtId="49" fontId="0" fillId="0" borderId="6" xfId="0" applyNumberFormat="1" applyFont="1" applyBorder="1" applyAlignment="1">
      <alignment vertical="center" shrinkToFit="1"/>
    </xf>
    <xf numFmtId="38" fontId="0" fillId="0" borderId="0" xfId="0" applyNumberFormat="1" applyFont="1" applyBorder="1" applyAlignment="1">
      <alignment horizontal="right" shrinkToFit="1"/>
    </xf>
    <xf numFmtId="49" fontId="0" fillId="0" borderId="0" xfId="0" applyNumberFormat="1" applyFont="1" applyAlignment="1">
      <alignment/>
    </xf>
    <xf numFmtId="38" fontId="0" fillId="0" borderId="7" xfId="17" applyNumberFormat="1" applyFont="1" applyBorder="1" applyAlignment="1">
      <alignment vertical="center"/>
    </xf>
    <xf numFmtId="38" fontId="0" fillId="0" borderId="8" xfId="17" applyNumberFormat="1" applyFont="1" applyBorder="1" applyAlignment="1">
      <alignment vertical="center"/>
    </xf>
    <xf numFmtId="38" fontId="0" fillId="0" borderId="9" xfId="17" applyNumberFormat="1" applyFont="1" applyBorder="1" applyAlignment="1">
      <alignment vertical="center"/>
    </xf>
    <xf numFmtId="38" fontId="0" fillId="0" borderId="10" xfId="17" applyNumberFormat="1" applyFont="1" applyBorder="1" applyAlignment="1">
      <alignment vertical="center"/>
    </xf>
    <xf numFmtId="0" fontId="0" fillId="0" borderId="11" xfId="0" applyFont="1" applyBorder="1" applyAlignment="1">
      <alignment vertical="center" shrinkToFit="1"/>
    </xf>
    <xf numFmtId="0" fontId="0" fillId="0" borderId="12" xfId="0" applyFont="1" applyBorder="1" applyAlignment="1">
      <alignment vertical="center" shrinkToFit="1"/>
    </xf>
    <xf numFmtId="49" fontId="4" fillId="0" borderId="0" xfId="0" applyNumberFormat="1" applyFont="1" applyAlignment="1">
      <alignment horizontal="center" vertical="center" shrinkToFit="1"/>
    </xf>
    <xf numFmtId="0" fontId="4" fillId="0" borderId="0" xfId="0" applyFont="1" applyAlignment="1">
      <alignment horizontal="center" vertical="center"/>
    </xf>
    <xf numFmtId="49" fontId="0" fillId="0" borderId="0" xfId="0" applyNumberFormat="1" applyFont="1" applyAlignment="1">
      <alignment shrinkToFit="1"/>
    </xf>
    <xf numFmtId="0" fontId="0" fillId="0" borderId="0" xfId="0"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2"/>
  <sheetViews>
    <sheetView tabSelected="1" view="pageBreakPreview" zoomScale="85" zoomScaleSheetLayoutView="85" workbookViewId="0" topLeftCell="D1">
      <selection activeCell="E18" sqref="E18"/>
    </sheetView>
  </sheetViews>
  <sheetFormatPr defaultColWidth="9.00390625" defaultRowHeight="13.5"/>
  <cols>
    <col min="1" max="1" width="29.00390625" style="5" customWidth="1"/>
    <col min="2" max="4" width="15.625" style="1" customWidth="1"/>
    <col min="5" max="5" width="74.375" style="2" customWidth="1"/>
    <col min="6" max="6" width="94.00390625" style="7" hidden="1" customWidth="1"/>
    <col min="7" max="7" width="9.00390625" style="10" customWidth="1"/>
    <col min="8" max="16384" width="9.00390625" style="1" customWidth="1"/>
  </cols>
  <sheetData>
    <row r="1" spans="1:5" ht="34.5" customHeight="1">
      <c r="A1" s="30" t="s">
        <v>26</v>
      </c>
      <c r="B1" s="31"/>
      <c r="C1" s="31"/>
      <c r="D1" s="31"/>
      <c r="E1" s="31"/>
    </row>
    <row r="2" ht="18" customHeight="1">
      <c r="E2" s="19" t="s">
        <v>9</v>
      </c>
    </row>
    <row r="3" ht="18" customHeight="1" thickBot="1"/>
    <row r="4" spans="1:6" s="9" customFormat="1" ht="34.5" customHeight="1" thickBot="1">
      <c r="A4" s="11" t="s">
        <v>8</v>
      </c>
      <c r="B4" s="12" t="s">
        <v>11</v>
      </c>
      <c r="C4" s="17" t="s">
        <v>13</v>
      </c>
      <c r="D4" s="17" t="s">
        <v>12</v>
      </c>
      <c r="E4" s="13" t="s">
        <v>4</v>
      </c>
      <c r="F4" s="7"/>
    </row>
    <row r="5" spans="1:5" ht="36.75" customHeight="1">
      <c r="A5" s="16" t="s">
        <v>16</v>
      </c>
      <c r="B5" s="24">
        <v>15000</v>
      </c>
      <c r="C5" s="25">
        <v>14500</v>
      </c>
      <c r="D5" s="25">
        <f>B5-C5</f>
        <v>500</v>
      </c>
      <c r="E5" s="28" t="s">
        <v>21</v>
      </c>
    </row>
    <row r="6" spans="1:6" ht="36.75" customHeight="1">
      <c r="A6" s="16" t="s">
        <v>0</v>
      </c>
      <c r="B6" s="24">
        <v>5000</v>
      </c>
      <c r="C6" s="25">
        <v>4100</v>
      </c>
      <c r="D6" s="25">
        <f aca="true" t="shared" si="0" ref="D6:D12">B6-C6</f>
        <v>900</v>
      </c>
      <c r="E6" s="28" t="s">
        <v>18</v>
      </c>
      <c r="F6" s="7" t="s">
        <v>7</v>
      </c>
    </row>
    <row r="7" spans="1:6" ht="36.75" customHeight="1">
      <c r="A7" s="16" t="s">
        <v>1</v>
      </c>
      <c r="B7" s="24">
        <v>2000</v>
      </c>
      <c r="C7" s="25">
        <v>2000</v>
      </c>
      <c r="D7" s="25">
        <f t="shared" si="0"/>
        <v>0</v>
      </c>
      <c r="E7" s="28" t="s">
        <v>19</v>
      </c>
      <c r="F7" s="7" t="s">
        <v>6</v>
      </c>
    </row>
    <row r="8" spans="1:6" ht="36.75" customHeight="1">
      <c r="A8" s="16" t="s">
        <v>2</v>
      </c>
      <c r="B8" s="24">
        <v>10000</v>
      </c>
      <c r="C8" s="25">
        <v>8640</v>
      </c>
      <c r="D8" s="25">
        <f t="shared" si="0"/>
        <v>1360</v>
      </c>
      <c r="E8" s="28" t="s">
        <v>20</v>
      </c>
      <c r="F8" s="7" t="s">
        <v>5</v>
      </c>
    </row>
    <row r="9" spans="1:6" ht="36.75" customHeight="1">
      <c r="A9" s="16" t="s">
        <v>17</v>
      </c>
      <c r="B9" s="24">
        <v>48000</v>
      </c>
      <c r="C9" s="25">
        <v>48000</v>
      </c>
      <c r="D9" s="25">
        <f t="shared" si="0"/>
        <v>0</v>
      </c>
      <c r="E9" s="28" t="s">
        <v>21</v>
      </c>
      <c r="F9" s="4"/>
    </row>
    <row r="10" spans="1:5" ht="36.75" customHeight="1">
      <c r="A10" s="16" t="s">
        <v>3</v>
      </c>
      <c r="B10" s="24">
        <v>10000</v>
      </c>
      <c r="C10" s="25">
        <v>10000</v>
      </c>
      <c r="D10" s="25">
        <f t="shared" si="0"/>
        <v>0</v>
      </c>
      <c r="E10" s="28" t="s">
        <v>22</v>
      </c>
    </row>
    <row r="11" spans="1:5" ht="36.75" customHeight="1">
      <c r="A11" s="20" t="s">
        <v>25</v>
      </c>
      <c r="B11" s="24">
        <v>3000</v>
      </c>
      <c r="C11" s="25">
        <v>2160</v>
      </c>
      <c r="D11" s="25">
        <f t="shared" si="0"/>
        <v>840</v>
      </c>
      <c r="E11" s="28" t="s">
        <v>24</v>
      </c>
    </row>
    <row r="12" spans="1:5" ht="36.75" customHeight="1" thickBot="1">
      <c r="A12" s="21" t="s">
        <v>14</v>
      </c>
      <c r="B12" s="26">
        <v>5000</v>
      </c>
      <c r="C12" s="27">
        <v>1240</v>
      </c>
      <c r="D12" s="25">
        <f t="shared" si="0"/>
        <v>3760</v>
      </c>
      <c r="E12" s="29" t="s">
        <v>23</v>
      </c>
    </row>
    <row r="13" spans="1:5" ht="36.75" customHeight="1" thickBot="1">
      <c r="A13" s="11" t="s">
        <v>10</v>
      </c>
      <c r="B13" s="14">
        <f>SUM(B5:B12)</f>
        <v>98000</v>
      </c>
      <c r="C13" s="18">
        <f>SUM(C5:C12)</f>
        <v>90640</v>
      </c>
      <c r="D13" s="18">
        <f>SUM(D5:D12)</f>
        <v>7360</v>
      </c>
      <c r="E13" s="15"/>
    </row>
    <row r="14" ht="18" customHeight="1"/>
    <row r="15" spans="1:5" ht="18" customHeight="1">
      <c r="A15" s="32" t="s">
        <v>27</v>
      </c>
      <c r="B15" s="33"/>
      <c r="C15" s="33"/>
      <c r="D15" s="33"/>
      <c r="E15" s="33"/>
    </row>
    <row r="16" spans="1:7" ht="18" customHeight="1">
      <c r="A16" s="23" t="s">
        <v>15</v>
      </c>
      <c r="C16" s="3"/>
      <c r="D16" s="7"/>
      <c r="E16" s="10"/>
      <c r="F16" s="1"/>
      <c r="G16" s="1"/>
    </row>
    <row r="17" spans="1:7" ht="18" customHeight="1">
      <c r="A17" s="6"/>
      <c r="D17" s="7"/>
      <c r="E17" s="22" t="s">
        <v>28</v>
      </c>
      <c r="F17" s="1"/>
      <c r="G17" s="1"/>
    </row>
    <row r="18" ht="18" customHeight="1">
      <c r="E18" s="3"/>
    </row>
    <row r="23" spans="2:4" ht="13.5">
      <c r="B23" s="8"/>
      <c r="C23" s="8"/>
      <c r="D23" s="8"/>
    </row>
    <row r="24" spans="2:4" ht="13.5">
      <c r="B24" s="8"/>
      <c r="C24" s="8"/>
      <c r="D24" s="8"/>
    </row>
    <row r="25" spans="2:4" ht="13.5">
      <c r="B25" s="8"/>
      <c r="C25" s="8"/>
      <c r="D25" s="8"/>
    </row>
    <row r="26" spans="2:4" ht="13.5">
      <c r="B26" s="8"/>
      <c r="C26" s="8"/>
      <c r="D26" s="8"/>
    </row>
    <row r="28" spans="2:4" ht="13.5">
      <c r="B28" s="8"/>
      <c r="C28" s="8"/>
      <c r="D28" s="8"/>
    </row>
    <row r="29" spans="2:4" ht="13.5">
      <c r="B29" s="8"/>
      <c r="C29" s="8"/>
      <c r="D29" s="8"/>
    </row>
    <row r="30" spans="2:4" ht="13.5">
      <c r="B30" s="8"/>
      <c r="C30" s="8"/>
      <c r="D30" s="8"/>
    </row>
    <row r="31" spans="2:4" ht="13.5">
      <c r="B31" s="8"/>
      <c r="C31" s="8"/>
      <c r="D31" s="8"/>
    </row>
    <row r="32" spans="2:4" ht="13.5">
      <c r="B32" s="8"/>
      <c r="C32" s="8"/>
      <c r="D32" s="8"/>
    </row>
  </sheetData>
  <mergeCells count="2">
    <mergeCell ref="A1:E1"/>
    <mergeCell ref="A15:E15"/>
  </mergeCells>
  <printOptions horizontalCentered="1" verticalCentered="1"/>
  <pageMargins left="0.5905511811023623" right="0.5905511811023623" top="0.984251968503937" bottom="0.984251968503937" header="0.5118110236220472" footer="0.5118110236220472"/>
  <pageSetup fitToHeight="1" fitToWidth="1" horizontalDpi="300" verticalDpi="3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hgc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hgc</dc:creator>
  <cp:keywords/>
  <dc:description/>
  <cp:lastModifiedBy>hgc</cp:lastModifiedBy>
  <cp:lastPrinted>2014-04-10T05:06:52Z</cp:lastPrinted>
  <dcterms:created xsi:type="dcterms:W3CDTF">2011-02-08T02:18:21Z</dcterms:created>
  <dcterms:modified xsi:type="dcterms:W3CDTF">2015-04-02T04:07:59Z</dcterms:modified>
  <cp:category/>
  <cp:version/>
  <cp:contentType/>
  <cp:contentStatus/>
</cp:coreProperties>
</file>